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1\05 CUENTA PUBLICA\ANUAL\03 PROGRAMATICOS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8800" windowHeight="11775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<sst xmlns="http://schemas.openxmlformats.org/spreadsheetml/2006/main" count="48" uniqueCount="48">
  <si>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</si>
  <si>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</si>
  <si>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</si>
  <si>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</si>
  <si>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</si>
  <si>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</si>
  <si>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</si>
  <si>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</si>
  <si>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</si>
  <si>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</si>
  <si>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</si>
  <si>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</si>
  <si>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</si>
  <si>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</si>
  <si>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</si>
  <si>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</si>
  <si>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</si>
  <si>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</si>
  <si>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</si>
  <si>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</si>
  <si>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</si>
  <si>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</si>
  <si>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</si>
  <si>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</si>
  <si>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</si>
  <si>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</si>
  <si>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</si>
  <si>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</si>
  <si>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</si>
  <si>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</si>
  <si>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</si>
  <si>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</si>
  <si>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</si>
  <si>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</si>
  <si>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</si>
  <si>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</si>
  <si>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</si>
  <si>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</si>
  <si>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</si>
  <si>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</si>
  <si>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</si>
  <si>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</si>
  <si>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</si>
  <si>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>Universidad Tecnológica de Paquimé</t>
  </si>
  <si>
    <t>MTRO. LUIS IVÁN ORTEGA ORNELAS</t>
  </si>
  <si>
    <t xml:space="preserve">L.C LAURA ELENA VILLEGAS RODRÍGUEZ </t>
  </si>
  <si>
    <t>RECTOR DE LA UNIVERSIDAD TECNOLÓGICA DE PAQUIMÉ</t>
  </si>
  <si>
    <t xml:space="preserve">SUBDIRECTORA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</si>
</sst>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4" fontId="4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activeCell="H45" sqref="B1:H4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6" t="s">
        <v>43</v>
      </c>
      <c r="C2" s="37"/>
      <c r="D2" s="37"/>
      <c r="E2" s="37"/>
      <c r="F2" s="37"/>
      <c r="G2" s="37"/>
      <c r="H2" s="38"/>
    </row>
    <row r="3" spans="2:8" ht="15" customHeight="1" x14ac:dyDescent="0.2">
      <c r="B3" s="39" t="s">
        <v>0</v>
      </c>
      <c r="C3" s="40"/>
      <c r="D3" s="40"/>
      <c r="E3" s="40"/>
      <c r="F3" s="40"/>
      <c r="G3" s="40"/>
      <c r="H3" s="41"/>
    </row>
    <row r="4" spans="2:8" ht="15" customHeight="1" thickBot="1" x14ac:dyDescent="0.25">
      <c r="B4" s="42" t="s">
        <v>42</v>
      </c>
      <c r="C4" s="43"/>
      <c r="D4" s="43"/>
      <c r="E4" s="43"/>
      <c r="F4" s="43"/>
      <c r="G4" s="43"/>
      <c r="H4" s="44"/>
    </row>
    <row r="5" spans="2:8" ht="15" customHeight="1" thickBot="1" x14ac:dyDescent="0.25">
      <c r="B5" s="45" t="s">
        <v>1</v>
      </c>
      <c r="C5" s="48" t="s">
        <v>2</v>
      </c>
      <c r="D5" s="49"/>
      <c r="E5" s="49"/>
      <c r="F5" s="49"/>
      <c r="G5" s="50"/>
      <c r="H5" s="45" t="s">
        <v>3</v>
      </c>
    </row>
    <row r="6" spans="2:8" ht="28.5" customHeight="1" thickBot="1" x14ac:dyDescent="0.25">
      <c r="B6" s="46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7"/>
    </row>
    <row r="7" spans="2:8" ht="15" customHeight="1" thickBot="1" x14ac:dyDescent="0.25">
      <c r="B7" s="47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26712218</v>
      </c>
      <c r="D9" s="17">
        <f>SUM(D10:D11)</f>
        <v>6055680.3799999999</v>
      </c>
      <c r="E9" s="18">
        <f>C9+D9</f>
        <v>32767898.379999999</v>
      </c>
      <c r="F9" s="17">
        <f>SUM(F10:F11)</f>
        <v>29374065.84</v>
      </c>
      <c r="G9" s="16">
        <f>SUM(G10:G11)</f>
        <v>29374065.84</v>
      </c>
      <c r="H9" s="15">
        <f>E9-F9</f>
        <v>3393832.5399999991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26712218</v>
      </c>
      <c r="D11" s="20">
        <v>6055680.3799999999</v>
      </c>
      <c r="E11" s="21">
        <f t="shared" si="0"/>
        <v>32767898.379999999</v>
      </c>
      <c r="F11" s="20">
        <v>29374065.84</v>
      </c>
      <c r="G11" s="19">
        <v>29374065.84</v>
      </c>
      <c r="H11" s="22">
        <f t="shared" si="1"/>
        <v>3393832.5399999991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26712218</v>
      </c>
      <c r="D39" s="28">
        <f>SUM(D37,D36,D35,D33,D28,D25,D9,D12,D21)</f>
        <v>6055680.3799999999</v>
      </c>
      <c r="E39" s="29">
        <f t="shared" si="0"/>
        <v>32767898.379999999</v>
      </c>
      <c r="F39" s="28">
        <f>SUM(F37,F36,F35,F33,F28,F25,F21,F12,F9)</f>
        <v>29374065.84</v>
      </c>
      <c r="G39" s="27">
        <f>SUM(G37,G36,G35,G33,G28,G25,G21,G12,G9)</f>
        <v>29374065.84</v>
      </c>
      <c r="H39" s="30">
        <f t="shared" si="1"/>
        <v>3393832.5399999991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>
      <c r="B43" s="32"/>
      <c r="C43" s="32"/>
      <c r="D43" s="32"/>
      <c r="E43" s="32"/>
      <c r="F43" s="32"/>
      <c r="G43" s="32"/>
    </row>
    <row r="44" spans="2:8" s="31" customFormat="1" ht="15" customHeight="1" x14ac:dyDescent="0.25">
      <c r="B44" s="33" t="s">
        <v>44</v>
      </c>
      <c r="C44" s="34"/>
      <c r="D44" s="35" t="s">
        <v>45</v>
      </c>
      <c r="E44" s="35"/>
      <c r="F44" s="35"/>
      <c r="G44" s="35"/>
    </row>
    <row r="45" spans="2:8" s="31" customFormat="1" ht="15" customHeight="1" x14ac:dyDescent="0.25">
      <c r="B45" s="33" t="s">
        <v>46</v>
      </c>
      <c r="C45" s="34"/>
      <c r="D45" s="35" t="s">
        <v>47</v>
      </c>
      <c r="E45" s="35"/>
      <c r="F45" s="35"/>
      <c r="G45" s="35"/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8">
    <mergeCell ref="D44:G44"/>
    <mergeCell ref="D45:G45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cp:lastPrinted>2022-02-03T18:22:15Z</cp:lastPrinted>
  <dcterms:created xsi:type="dcterms:W3CDTF">2019-12-16T16:57:10Z</dcterms:created>
  <dcterms:modified xsi:type="dcterms:W3CDTF">2022-02-03T18:22:20Z</dcterms:modified>
</cp:coreProperties>
</file>